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2020 Marketing\2020 Event\"/>
    </mc:Choice>
  </mc:AlternateContent>
  <xr:revisionPtr revIDLastSave="0" documentId="13_ncr:1_{CCAD06DC-5EF2-4B58-A48A-CF45C2D843A2}" xr6:coauthVersionLast="45" xr6:coauthVersionMax="45" xr10:uidLastSave="{00000000-0000-0000-0000-000000000000}"/>
  <bookViews>
    <workbookView xWindow="2850" yWindow="240" windowWidth="22110" windowHeight="14775" tabRatio="720" xr2:uid="{00000000-000D-0000-FFFF-FFFF00000000}"/>
  </bookViews>
  <sheets>
    <sheet name="Personal Tracker (CA)" sheetId="5" r:id="rId1"/>
    <sheet name="Downline Tracker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5" l="1"/>
  <c r="J35" i="5" l="1"/>
  <c r="J36" i="5"/>
  <c r="J37" i="5"/>
  <c r="J38" i="5"/>
  <c r="J39" i="5"/>
  <c r="J40" i="5"/>
  <c r="J41" i="5"/>
  <c r="J42" i="5"/>
  <c r="J43" i="5"/>
  <c r="L35" i="5"/>
  <c r="L36" i="5"/>
  <c r="L37" i="5"/>
  <c r="L38" i="5"/>
  <c r="L39" i="5"/>
  <c r="L40" i="5"/>
  <c r="L41" i="5"/>
  <c r="L42" i="5"/>
  <c r="L43" i="5"/>
  <c r="L8" i="6" l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7" i="6"/>
  <c r="K26" i="5" l="1"/>
  <c r="K35" i="5"/>
  <c r="K36" i="5"/>
  <c r="K37" i="5"/>
  <c r="K38" i="5"/>
  <c r="K39" i="5"/>
  <c r="K40" i="5"/>
  <c r="K41" i="5"/>
  <c r="K42" i="5"/>
  <c r="K43" i="5"/>
  <c r="K34" i="5"/>
  <c r="E19" i="5"/>
  <c r="E16" i="5"/>
  <c r="L34" i="5" l="1"/>
  <c r="J34" i="5"/>
  <c r="E21" i="5"/>
  <c r="E23" i="5" l="1"/>
  <c r="E28" i="5"/>
  <c r="J44" i="5"/>
  <c r="L45" i="5" l="1"/>
</calcChain>
</file>

<file path=xl/sharedStrings.xml><?xml version="1.0" encoding="utf-8"?>
<sst xmlns="http://schemas.openxmlformats.org/spreadsheetml/2006/main" count="52" uniqueCount="40">
  <si>
    <t>Dec</t>
  </si>
  <si>
    <t>Jan</t>
  </si>
  <si>
    <t>Nov</t>
  </si>
  <si>
    <t>Feb</t>
  </si>
  <si>
    <t>Mar</t>
  </si>
  <si>
    <t>Incremental Sales Needed:</t>
  </si>
  <si>
    <t xml:space="preserve">Personal Sales Points Goal: </t>
  </si>
  <si>
    <t>Total</t>
  </si>
  <si>
    <t>Nov 2019</t>
  </si>
  <si>
    <t>Dec 2019</t>
  </si>
  <si>
    <t>Jan 2020</t>
  </si>
  <si>
    <t>Feb 2020</t>
  </si>
  <si>
    <t>Mar 2020</t>
  </si>
  <si>
    <t>November 1 Account Balance</t>
  </si>
  <si>
    <t>Orders Rolling Off Nov 1 - Mar 31:</t>
  </si>
  <si>
    <t>New Advisor Name</t>
  </si>
  <si>
    <t>Enter based on # provided on the tracking widget</t>
  </si>
  <si>
    <t>Actual Personal Sales:</t>
  </si>
  <si>
    <t>Personal Sales</t>
  </si>
  <si>
    <t>Sales Needed to Reach Goal:</t>
  </si>
  <si>
    <t>Enter from My Reports page</t>
  </si>
  <si>
    <t>=</t>
  </si>
  <si>
    <t>Input Cell</t>
  </si>
  <si>
    <t>Creative Minds Conference Tracker - Downline</t>
  </si>
  <si>
    <t>Downline Advisor Name</t>
  </si>
  <si>
    <t>Points Goal</t>
  </si>
  <si>
    <t>March 31 Account Balance</t>
  </si>
  <si>
    <t>Points As of November 30</t>
  </si>
  <si>
    <t>Points As of December 31</t>
  </si>
  <si>
    <t>Points As of January 31</t>
  </si>
  <si>
    <t>Points As of February 29</t>
  </si>
  <si>
    <t>Points as of March 31</t>
  </si>
  <si>
    <t>Account Balance Change</t>
  </si>
  <si>
    <t>Creative Minds Conference Tracker - Personal (Canada)</t>
  </si>
  <si>
    <t>New Team Members</t>
  </si>
  <si>
    <t>(Only enter data in yellow cells)</t>
  </si>
  <si>
    <t>Nov 1 - Mar 31 Sales Needed:</t>
  </si>
  <si>
    <t>Monthly Sales Needed:</t>
  </si>
  <si>
    <t>Sales</t>
  </si>
  <si>
    <r>
      <t xml:space="preserve">*Please note this is your personal tracker. You'll want to </t>
    </r>
    <r>
      <rPr>
        <b/>
        <i/>
        <sz val="12"/>
        <color theme="1"/>
        <rFont val="Calibri"/>
        <family val="2"/>
        <scheme val="minor"/>
      </rPr>
      <t>regularly reconcile your points with the tracking widget</t>
    </r>
    <r>
      <rPr>
        <i/>
        <sz val="12"/>
        <color theme="1"/>
        <rFont val="Calibri"/>
        <family val="2"/>
        <scheme val="minor"/>
      </rPr>
      <t xml:space="preserve"> on the My Reports page - it will reflect refunds, returns,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</si>
</sst>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  <numFmt numFmtId="166" formatCode="_(* #,##0_);_(* \(#,##0\);_(* &quot;-&quot;??_);_(@_)"/>
    <numFmt numFmtId="167" formatCode="_([$$-409]* #,##0_);_([$$-409]* \(#,##0\);_([$$-409]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2" borderId="10" applyNumberFormat="0" applyAlignment="0" applyProtection="0"/>
  </cellStyleXfs>
  <cellXfs count="110">
    <xf numFmtId="0" fontId="0" fillId="0" borderId="0" xfId="0"/>
    <xf numFmtId="44" fontId="0" fillId="0" borderId="0" xfId="1" applyFont="1" applyBorder="1" applyProtection="1"/>
    <xf numFmtId="44" fontId="2" fillId="0" borderId="0" xfId="0" applyNumberFormat="1" applyFont="1" applyFill="1" applyBorder="1" applyProtection="1"/>
    <xf numFmtId="44" fontId="10" fillId="0" borderId="0" xfId="0" applyNumberFormat="1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166" fontId="0" fillId="0" borderId="0" xfId="2" applyNumberFormat="1" applyFont="1" applyProtection="1"/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0" fillId="0" borderId="0" xfId="0" applyBorder="1" applyProtection="1"/>
    <xf numFmtId="0" fontId="1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166" fontId="0" fillId="0" borderId="0" xfId="2" applyNumberFormat="1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2" xfId="0" applyBorder="1" applyAlignment="1" applyProtection="1">
      <alignment horizontal="right"/>
    </xf>
    <xf numFmtId="0" fontId="3" fillId="0" borderId="2" xfId="0" applyFont="1" applyBorder="1" applyAlignment="1" applyProtection="1">
      <alignment horizontal="center"/>
    </xf>
    <xf numFmtId="166" fontId="0" fillId="0" borderId="2" xfId="2" applyNumberFormat="1" applyFont="1" applyBorder="1" applyProtection="1"/>
    <xf numFmtId="0" fontId="6" fillId="0" borderId="2" xfId="0" applyFont="1" applyBorder="1" applyAlignment="1" applyProtection="1">
      <alignment horizontal="center"/>
    </xf>
    <xf numFmtId="0" fontId="0" fillId="0" borderId="3" xfId="0" applyBorder="1" applyProtection="1"/>
    <xf numFmtId="0" fontId="0" fillId="0" borderId="4" xfId="0" applyBorder="1" applyProtection="1"/>
    <xf numFmtId="0" fontId="9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166" fontId="8" fillId="0" borderId="0" xfId="2" applyNumberFormat="1" applyFont="1" applyBorder="1" applyProtection="1"/>
    <xf numFmtId="0" fontId="0" fillId="0" borderId="5" xfId="0" applyBorder="1" applyProtection="1"/>
    <xf numFmtId="0" fontId="14" fillId="0" borderId="0" xfId="0" applyFont="1" applyBorder="1" applyAlignment="1" applyProtection="1">
      <alignment vertical="top"/>
    </xf>
    <xf numFmtId="49" fontId="9" fillId="0" borderId="0" xfId="0" applyNumberFormat="1" applyFont="1" applyBorder="1" applyAlignment="1" applyProtection="1">
      <alignment horizontal="left"/>
    </xf>
    <xf numFmtId="0" fontId="8" fillId="0" borderId="0" xfId="0" applyFont="1" applyBorder="1" applyProtection="1"/>
    <xf numFmtId="0" fontId="2" fillId="0" borderId="4" xfId="0" applyFont="1" applyBorder="1" applyProtection="1"/>
    <xf numFmtId="164" fontId="8" fillId="0" borderId="0" xfId="1" applyNumberFormat="1" applyFont="1" applyBorder="1" applyProtection="1"/>
    <xf numFmtId="166" fontId="8" fillId="0" borderId="0" xfId="2" applyNumberFormat="1" applyFont="1" applyFill="1" applyBorder="1" applyProtection="1"/>
    <xf numFmtId="0" fontId="0" fillId="0" borderId="5" xfId="0" applyFill="1" applyBorder="1" applyProtection="1"/>
    <xf numFmtId="165" fontId="9" fillId="0" borderId="0" xfId="0" applyNumberFormat="1" applyFont="1" applyBorder="1" applyAlignment="1" applyProtection="1">
      <alignment horizontal="right"/>
    </xf>
    <xf numFmtId="164" fontId="10" fillId="0" borderId="0" xfId="1" applyNumberFormat="1" applyFont="1" applyBorder="1" applyProtection="1"/>
    <xf numFmtId="166" fontId="0" fillId="0" borderId="0" xfId="2" applyNumberFormat="1" applyFont="1" applyFill="1" applyBorder="1" applyAlignment="1" applyProtection="1">
      <alignment horizontal="center"/>
    </xf>
    <xf numFmtId="166" fontId="22" fillId="0" borderId="0" xfId="2" applyNumberFormat="1" applyFont="1" applyFill="1" applyBorder="1" applyAlignment="1" applyProtection="1">
      <alignment horizontal="left"/>
    </xf>
    <xf numFmtId="165" fontId="21" fillId="0" borderId="0" xfId="0" applyNumberFormat="1" applyFont="1" applyBorder="1" applyAlignment="1" applyProtection="1">
      <alignment horizontal="left"/>
    </xf>
    <xf numFmtId="0" fontId="2" fillId="0" borderId="6" xfId="0" applyFont="1" applyBorder="1" applyProtection="1"/>
    <xf numFmtId="0" fontId="9" fillId="0" borderId="7" xfId="0" applyFont="1" applyBorder="1" applyProtection="1"/>
    <xf numFmtId="0" fontId="9" fillId="0" borderId="7" xfId="0" applyFont="1" applyBorder="1" applyAlignment="1" applyProtection="1">
      <alignment horizontal="right"/>
    </xf>
    <xf numFmtId="44" fontId="8" fillId="0" borderId="7" xfId="1" applyFont="1" applyBorder="1" applyProtection="1"/>
    <xf numFmtId="166" fontId="8" fillId="0" borderId="7" xfId="2" applyNumberFormat="1" applyFont="1" applyFill="1" applyBorder="1" applyProtection="1"/>
    <xf numFmtId="44" fontId="0" fillId="0" borderId="7" xfId="0" applyNumberFormat="1" applyFill="1" applyBorder="1" applyProtection="1"/>
    <xf numFmtId="0" fontId="0" fillId="0" borderId="8" xfId="0" applyFill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166" fontId="0" fillId="0" borderId="0" xfId="2" applyNumberFormat="1" applyFont="1" applyFill="1" applyBorder="1" applyProtection="1"/>
    <xf numFmtId="44" fontId="0" fillId="0" borderId="0" xfId="0" applyNumberFormat="1" applyFill="1" applyBorder="1" applyProtection="1"/>
    <xf numFmtId="0" fontId="0" fillId="0" borderId="0" xfId="0" applyFill="1" applyBorder="1" applyProtection="1"/>
    <xf numFmtId="17" fontId="9" fillId="0" borderId="0" xfId="0" applyNumberFormat="1" applyFont="1" applyBorder="1" applyAlignment="1" applyProtection="1">
      <alignment horizontal="center" vertical="center"/>
    </xf>
    <xf numFmtId="44" fontId="20" fillId="0" borderId="0" xfId="0" applyNumberFormat="1" applyFont="1" applyFill="1" applyBorder="1" applyAlignment="1" applyProtection="1">
      <alignment horizontal="center"/>
    </xf>
    <xf numFmtId="0" fontId="15" fillId="0" borderId="4" xfId="0" applyFont="1" applyBorder="1" applyProtection="1"/>
    <xf numFmtId="166" fontId="12" fillId="0" borderId="0" xfId="2" applyNumberFormat="1" applyFont="1" applyFill="1" applyBorder="1" applyProtection="1"/>
    <xf numFmtId="0" fontId="0" fillId="0" borderId="0" xfId="0" applyFill="1" applyBorder="1" applyAlignment="1" applyProtection="1">
      <alignment horizontal="right"/>
    </xf>
    <xf numFmtId="44" fontId="17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2" fillId="0" borderId="0" xfId="0" applyFont="1" applyProtection="1"/>
    <xf numFmtId="0" fontId="9" fillId="0" borderId="0" xfId="0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Alignment="1" applyProtection="1">
      <alignment horizontal="left"/>
    </xf>
    <xf numFmtId="164" fontId="10" fillId="0" borderId="0" xfId="1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16" fontId="3" fillId="0" borderId="0" xfId="0" applyNumberFormat="1" applyFont="1" applyFill="1" applyBorder="1" applyAlignment="1" applyProtection="1">
      <alignment horizontal="center"/>
    </xf>
    <xf numFmtId="164" fontId="20" fillId="2" borderId="10" xfId="3" applyNumberFormat="1" applyProtection="1">
      <protection locked="0"/>
    </xf>
    <xf numFmtId="165" fontId="20" fillId="2" borderId="10" xfId="3" applyNumberFormat="1" applyAlignment="1" applyProtection="1">
      <alignment horizontal="left"/>
      <protection locked="0"/>
    </xf>
    <xf numFmtId="0" fontId="20" fillId="2" borderId="10" xfId="3" applyAlignment="1" applyProtection="1">
      <alignment horizontal="center"/>
      <protection locked="0"/>
    </xf>
    <xf numFmtId="0" fontId="20" fillId="2" borderId="10" xfId="3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18" fillId="0" borderId="2" xfId="0" applyFont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/>
    </xf>
    <xf numFmtId="167" fontId="10" fillId="0" borderId="9" xfId="0" applyNumberFormat="1" applyFont="1" applyFill="1" applyBorder="1" applyAlignment="1" applyProtection="1">
      <alignment horizontal="right"/>
    </xf>
    <xf numFmtId="164" fontId="11" fillId="0" borderId="0" xfId="1" applyNumberFormat="1" applyFont="1" applyFill="1" applyBorder="1" applyProtection="1"/>
    <xf numFmtId="167" fontId="10" fillId="0" borderId="7" xfId="1" applyNumberFormat="1" applyFont="1" applyFill="1" applyBorder="1" applyAlignment="1" applyProtection="1">
      <alignment horizontal="left"/>
    </xf>
    <xf numFmtId="165" fontId="10" fillId="0" borderId="0" xfId="1" applyNumberFormat="1" applyFont="1" applyFill="1" applyBorder="1" applyAlignment="1" applyProtection="1">
      <alignment horizontal="left"/>
    </xf>
    <xf numFmtId="164" fontId="10" fillId="0" borderId="7" xfId="1" applyNumberFormat="1" applyFont="1" applyFill="1" applyBorder="1" applyProtection="1"/>
    <xf numFmtId="44" fontId="6" fillId="0" borderId="0" xfId="0" applyNumberFormat="1" applyFont="1" applyFill="1" applyBorder="1" applyAlignment="1" applyProtection="1">
      <alignment horizontal="center"/>
    </xf>
    <xf numFmtId="165" fontId="10" fillId="0" borderId="7" xfId="0" applyNumberFormat="1" applyFont="1" applyBorder="1" applyAlignment="1" applyProtection="1">
      <alignment horizontal="left"/>
    </xf>
    <xf numFmtId="0" fontId="16" fillId="0" borderId="5" xfId="0" applyFont="1" applyFill="1" applyBorder="1" applyProtection="1"/>
    <xf numFmtId="0" fontId="10" fillId="0" borderId="5" xfId="0" applyFont="1" applyFill="1" applyBorder="1" applyAlignment="1" applyProtection="1">
      <alignment horizontal="center" vertical="center"/>
    </xf>
    <xf numFmtId="1" fontId="10" fillId="0" borderId="5" xfId="0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Alignment="1">
      <alignment vertical="center"/>
    </xf>
    <xf numFmtId="44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8" fillId="0" borderId="0" xfId="2" applyNumberFormat="1" applyFont="1" applyAlignment="1">
      <alignment horizontal="center" vertical="center"/>
    </xf>
    <xf numFmtId="0" fontId="15" fillId="2" borderId="10" xfId="3" applyFont="1" applyProtection="1">
      <protection locked="0"/>
    </xf>
    <xf numFmtId="0" fontId="23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/>
    </xf>
    <xf numFmtId="44" fontId="13" fillId="0" borderId="0" xfId="1" applyFont="1" applyBorder="1" applyAlignment="1" applyProtection="1">
      <alignment horizontal="right"/>
    </xf>
    <xf numFmtId="44" fontId="19" fillId="0" borderId="0" xfId="1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24" fillId="0" borderId="0" xfId="0" applyFont="1" applyAlignment="1" applyProtection="1">
      <alignment horizontal="left"/>
    </xf>
  </cellXfs>
  <cellStyles count="4">
    <cellStyle name="Comma" xfId="2" builtinId="3"/>
    <cellStyle name="Currency" xfId="1" builtinId="4"/>
    <cellStyle name="Input" xfId="3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99"/>
      <color rgb="FFEAF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8</xdr:row>
      <xdr:rowOff>243416</xdr:rowOff>
    </xdr:from>
    <xdr:to>
      <xdr:col>10</xdr:col>
      <xdr:colOff>106018</xdr:colOff>
      <xdr:row>22</xdr:row>
      <xdr:rowOff>52916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F8DE2E-F867-42EC-9569-61B8D602C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4833" y="1894416"/>
          <a:ext cx="2190935" cy="2952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2:L57"/>
  <sheetViews>
    <sheetView showGridLines="0" showZeros="0" tabSelected="1" zoomScale="90" zoomScaleNormal="90" workbookViewId="0">
      <selection activeCell="I43" sqref="I43"/>
    </sheetView>
  </sheetViews>
  <sheetFormatPr defaultColWidth="8.85546875" defaultRowHeight="15" x14ac:dyDescent="0.25"/>
  <cols>
    <col min="1" max="1" width="1.85546875" style="5" customWidth="1"/>
    <col min="2" max="2" width="3.28515625" style="5" bestFit="1" customWidth="1"/>
    <col min="3" max="3" width="34.85546875" style="5" bestFit="1" customWidth="1"/>
    <col min="4" max="4" width="15.5703125" style="6" bestFit="1" customWidth="1"/>
    <col min="5" max="9" width="12.7109375" style="5" customWidth="1"/>
    <col min="10" max="10" width="3.140625" style="7" customWidth="1"/>
    <col min="11" max="12" width="12.7109375" style="5" customWidth="1"/>
    <col min="13" max="16384" width="8.85546875" style="5"/>
  </cols>
  <sheetData>
    <row r="2" spans="1:12" ht="10.9" customHeight="1" x14ac:dyDescent="0.25"/>
    <row r="3" spans="1:12" ht="23.25" x14ac:dyDescent="0.35">
      <c r="A3" s="8"/>
      <c r="C3" s="103" t="s">
        <v>33</v>
      </c>
      <c r="D3" s="103"/>
      <c r="E3" s="103"/>
      <c r="F3" s="103"/>
      <c r="G3" s="103"/>
      <c r="H3" s="103"/>
      <c r="I3" s="103"/>
      <c r="J3" s="103"/>
      <c r="K3" s="103"/>
      <c r="L3" s="103"/>
    </row>
    <row r="4" spans="1:12" ht="6" customHeight="1" x14ac:dyDescent="0.35">
      <c r="E4" s="9"/>
      <c r="F4" s="9"/>
      <c r="G4" s="9"/>
      <c r="H4" s="9"/>
      <c r="I4" s="9"/>
    </row>
    <row r="5" spans="1:12" ht="19.5" thickBot="1" x14ac:dyDescent="0.35">
      <c r="B5" s="10"/>
      <c r="C5" s="102" t="s">
        <v>39</v>
      </c>
      <c r="D5" s="12"/>
      <c r="E5" s="13"/>
      <c r="F5" s="13"/>
      <c r="G5" s="13"/>
      <c r="H5" s="13"/>
      <c r="I5" s="13"/>
      <c r="J5" s="14"/>
      <c r="K5" s="15"/>
      <c r="L5" s="10"/>
    </row>
    <row r="6" spans="1:12" ht="21" x14ac:dyDescent="0.3">
      <c r="B6" s="16"/>
      <c r="C6" s="71" t="s">
        <v>18</v>
      </c>
      <c r="D6" s="17"/>
      <c r="E6" s="18"/>
      <c r="F6" s="18"/>
      <c r="G6" s="18"/>
      <c r="H6" s="18"/>
      <c r="I6" s="18"/>
      <c r="J6" s="19"/>
      <c r="K6" s="20"/>
      <c r="L6" s="21"/>
    </row>
    <row r="7" spans="1:12" ht="15.75" x14ac:dyDescent="0.25">
      <c r="B7" s="22"/>
      <c r="C7" s="23" t="s">
        <v>13</v>
      </c>
      <c r="D7" s="24"/>
      <c r="E7" s="67">
        <v>0</v>
      </c>
      <c r="F7" s="59"/>
      <c r="G7" s="59"/>
      <c r="I7" s="69"/>
      <c r="J7" s="70" t="s">
        <v>21</v>
      </c>
      <c r="K7" s="23" t="s">
        <v>22</v>
      </c>
      <c r="L7" s="26"/>
    </row>
    <row r="8" spans="1:12" ht="18.75" customHeight="1" x14ac:dyDescent="0.3">
      <c r="B8" s="22"/>
      <c r="C8" s="27" t="s">
        <v>16</v>
      </c>
      <c r="D8" s="24"/>
      <c r="E8" s="59"/>
      <c r="F8" s="59"/>
      <c r="G8" s="59"/>
      <c r="H8" s="59"/>
      <c r="I8" s="109" t="s">
        <v>35</v>
      </c>
      <c r="J8" s="25"/>
      <c r="K8" s="15"/>
      <c r="L8" s="26"/>
    </row>
    <row r="9" spans="1:12" ht="18.75" x14ac:dyDescent="0.3">
      <c r="B9" s="22"/>
      <c r="C9" s="23" t="s">
        <v>14</v>
      </c>
      <c r="D9" s="24"/>
      <c r="E9" s="59"/>
      <c r="F9" s="59"/>
      <c r="G9" s="59"/>
      <c r="H9" s="59"/>
      <c r="I9" s="60"/>
      <c r="J9" s="25"/>
      <c r="K9" s="15"/>
      <c r="L9" s="26"/>
    </row>
    <row r="10" spans="1:12" ht="12.75" customHeight="1" x14ac:dyDescent="0.3">
      <c r="B10" s="22"/>
      <c r="C10" s="27" t="s">
        <v>20</v>
      </c>
      <c r="D10" s="24"/>
      <c r="E10" s="59"/>
      <c r="F10" s="59"/>
      <c r="G10" s="59"/>
      <c r="H10" s="59"/>
      <c r="I10" s="60"/>
      <c r="J10" s="25"/>
      <c r="K10" s="15"/>
      <c r="L10" s="26"/>
    </row>
    <row r="11" spans="1:12" ht="18.75" x14ac:dyDescent="0.3">
      <c r="B11" s="22"/>
      <c r="C11" s="28" t="s">
        <v>8</v>
      </c>
      <c r="D11" s="24"/>
      <c r="E11" s="66">
        <v>0</v>
      </c>
      <c r="F11" s="59"/>
      <c r="G11" s="59"/>
      <c r="H11" s="59"/>
      <c r="I11" s="60"/>
      <c r="J11" s="25"/>
      <c r="K11" s="15"/>
      <c r="L11" s="26"/>
    </row>
    <row r="12" spans="1:12" ht="18.75" x14ac:dyDescent="0.3">
      <c r="B12" s="22"/>
      <c r="C12" s="28" t="s">
        <v>9</v>
      </c>
      <c r="D12" s="24"/>
      <c r="E12" s="66">
        <v>0</v>
      </c>
      <c r="F12" s="59"/>
      <c r="G12" s="59"/>
      <c r="H12" s="59"/>
      <c r="I12" s="60"/>
      <c r="J12" s="25"/>
      <c r="K12" s="15"/>
      <c r="L12" s="26"/>
    </row>
    <row r="13" spans="1:12" ht="18.75" x14ac:dyDescent="0.3">
      <c r="B13" s="22"/>
      <c r="C13" s="28" t="s">
        <v>10</v>
      </c>
      <c r="D13" s="24"/>
      <c r="E13" s="66">
        <v>0</v>
      </c>
      <c r="F13" s="59"/>
      <c r="G13" s="59"/>
      <c r="H13" s="59"/>
      <c r="I13" s="60"/>
      <c r="J13" s="25"/>
      <c r="K13" s="15"/>
      <c r="L13" s="26"/>
    </row>
    <row r="14" spans="1:12" ht="18.75" x14ac:dyDescent="0.3">
      <c r="B14" s="22"/>
      <c r="C14" s="28" t="s">
        <v>11</v>
      </c>
      <c r="D14" s="24"/>
      <c r="E14" s="66">
        <v>0</v>
      </c>
      <c r="F14" s="59"/>
      <c r="G14" s="59"/>
      <c r="H14" s="59"/>
      <c r="I14" s="60"/>
      <c r="J14" s="25"/>
      <c r="K14" s="15"/>
      <c r="L14" s="26"/>
    </row>
    <row r="15" spans="1:12" ht="18.75" x14ac:dyDescent="0.3">
      <c r="B15" s="22"/>
      <c r="C15" s="28" t="s">
        <v>12</v>
      </c>
      <c r="D15" s="24"/>
      <c r="E15" s="66">
        <v>0</v>
      </c>
      <c r="F15" s="59"/>
      <c r="G15" s="59"/>
      <c r="H15" s="59"/>
      <c r="I15" s="60"/>
      <c r="J15" s="25"/>
      <c r="K15" s="15"/>
      <c r="L15" s="26"/>
    </row>
    <row r="16" spans="1:12" ht="18.75" x14ac:dyDescent="0.3">
      <c r="B16" s="22"/>
      <c r="C16" s="28" t="s">
        <v>7</v>
      </c>
      <c r="D16" s="24"/>
      <c r="E16" s="72">
        <f>SUM(E11:E15)</f>
        <v>0</v>
      </c>
      <c r="F16" s="59"/>
      <c r="G16" s="59"/>
      <c r="H16" s="59"/>
      <c r="I16" s="60"/>
      <c r="J16" s="25"/>
      <c r="K16" s="15"/>
      <c r="L16" s="26"/>
    </row>
    <row r="17" spans="2:12" ht="18.75" x14ac:dyDescent="0.3">
      <c r="B17" s="22"/>
      <c r="C17" s="29"/>
      <c r="D17" s="24"/>
      <c r="E17" s="59"/>
      <c r="F17" s="59"/>
      <c r="G17" s="59"/>
      <c r="H17" s="59"/>
      <c r="I17" s="59"/>
      <c r="J17" s="25"/>
      <c r="K17" s="15"/>
      <c r="L17" s="26"/>
    </row>
    <row r="18" spans="2:12" ht="16.5" thickBot="1" x14ac:dyDescent="0.3">
      <c r="B18" s="30"/>
      <c r="C18" s="23" t="s">
        <v>6</v>
      </c>
      <c r="D18" s="10"/>
      <c r="E18" s="68"/>
      <c r="F18" s="61"/>
      <c r="G18" s="61"/>
      <c r="H18" s="61"/>
      <c r="I18" s="61"/>
      <c r="J18" s="32"/>
      <c r="K18" s="2"/>
      <c r="L18" s="33"/>
    </row>
    <row r="19" spans="2:12" ht="16.5" thickBot="1" x14ac:dyDescent="0.3">
      <c r="B19" s="30"/>
      <c r="C19" s="23" t="s">
        <v>5</v>
      </c>
      <c r="D19" s="10"/>
      <c r="E19" s="73">
        <f>SUM(E18*100)</f>
        <v>0</v>
      </c>
      <c r="F19" s="61"/>
      <c r="G19" s="61"/>
      <c r="H19" s="61"/>
      <c r="I19" s="61"/>
      <c r="J19" s="32"/>
      <c r="K19" s="2"/>
      <c r="L19" s="33"/>
    </row>
    <row r="20" spans="2:12" ht="15.75" x14ac:dyDescent="0.25">
      <c r="B20" s="30"/>
      <c r="C20" s="23"/>
      <c r="D20" s="34"/>
      <c r="E20" s="74"/>
      <c r="F20" s="61"/>
      <c r="G20" s="61"/>
      <c r="H20" s="61"/>
      <c r="I20" s="62"/>
      <c r="J20" s="32"/>
      <c r="K20" s="2"/>
      <c r="L20" s="33"/>
    </row>
    <row r="21" spans="2:12" ht="16.5" thickBot="1" x14ac:dyDescent="0.3">
      <c r="B21" s="30"/>
      <c r="C21" s="23" t="s">
        <v>36</v>
      </c>
      <c r="D21" s="34"/>
      <c r="E21" s="75">
        <f>SUM(E16+E19)</f>
        <v>0</v>
      </c>
      <c r="F21" s="61"/>
      <c r="G21" s="61"/>
      <c r="H21" s="61"/>
      <c r="I21" s="50"/>
      <c r="J21" s="32"/>
      <c r="K21" s="2"/>
      <c r="L21" s="33"/>
    </row>
    <row r="22" spans="2:12" ht="15.75" x14ac:dyDescent="0.25">
      <c r="B22" s="30"/>
      <c r="C22" s="23"/>
      <c r="D22" s="34"/>
      <c r="E22" s="76"/>
      <c r="F22" s="61"/>
      <c r="G22" s="61"/>
      <c r="H22" s="61"/>
      <c r="I22" s="50"/>
      <c r="J22" s="32"/>
      <c r="K22" s="2"/>
      <c r="L22" s="33"/>
    </row>
    <row r="23" spans="2:12" ht="16.5" thickBot="1" x14ac:dyDescent="0.3">
      <c r="B23" s="30"/>
      <c r="C23" s="23" t="s">
        <v>37</v>
      </c>
      <c r="D23" s="34"/>
      <c r="E23" s="77">
        <f>SUM(E21/5)</f>
        <v>0</v>
      </c>
      <c r="F23" s="61"/>
      <c r="G23" s="61"/>
      <c r="H23" s="61"/>
      <c r="I23" s="50"/>
      <c r="J23" s="32"/>
      <c r="K23" s="2"/>
      <c r="L23" s="33"/>
    </row>
    <row r="24" spans="2:12" ht="15.75" x14ac:dyDescent="0.25">
      <c r="B24" s="30"/>
      <c r="C24" s="23"/>
      <c r="D24" s="34"/>
      <c r="E24" s="63"/>
      <c r="F24" s="61"/>
      <c r="G24" s="61"/>
      <c r="H24" s="61"/>
      <c r="I24" s="50"/>
      <c r="J24" s="32"/>
      <c r="K24" s="2"/>
      <c r="L24" s="33"/>
    </row>
    <row r="25" spans="2:12" ht="18.75" x14ac:dyDescent="0.3">
      <c r="B25" s="30"/>
      <c r="C25" s="23"/>
      <c r="D25" s="34"/>
      <c r="E25" s="64" t="s">
        <v>2</v>
      </c>
      <c r="F25" s="64" t="s">
        <v>0</v>
      </c>
      <c r="G25" s="64" t="s">
        <v>1</v>
      </c>
      <c r="H25" s="64" t="s">
        <v>3</v>
      </c>
      <c r="I25" s="65" t="s">
        <v>4</v>
      </c>
      <c r="J25" s="36"/>
      <c r="K25" s="78" t="s">
        <v>7</v>
      </c>
      <c r="L25" s="33"/>
    </row>
    <row r="26" spans="2:12" ht="15.75" x14ac:dyDescent="0.25">
      <c r="B26" s="30"/>
      <c r="C26" s="23" t="s">
        <v>17</v>
      </c>
      <c r="D26" s="34"/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37"/>
      <c r="K26" s="3">
        <f>SUM(E26:I26)</f>
        <v>0</v>
      </c>
      <c r="L26" s="33"/>
    </row>
    <row r="27" spans="2:12" ht="15.75" x14ac:dyDescent="0.25">
      <c r="B27" s="30"/>
      <c r="C27" s="23"/>
      <c r="D27" s="34"/>
      <c r="E27" s="38"/>
      <c r="F27" s="38"/>
      <c r="G27" s="38"/>
      <c r="H27" s="38"/>
      <c r="I27" s="38"/>
      <c r="J27" s="37"/>
      <c r="K27" s="4"/>
      <c r="L27" s="33"/>
    </row>
    <row r="28" spans="2:12" ht="16.5" thickBot="1" x14ac:dyDescent="0.3">
      <c r="B28" s="30"/>
      <c r="C28" s="23" t="s">
        <v>19</v>
      </c>
      <c r="D28" s="34"/>
      <c r="E28" s="79">
        <f>E21-K26</f>
        <v>0</v>
      </c>
      <c r="F28" s="38"/>
      <c r="G28" s="38"/>
      <c r="H28" s="38"/>
      <c r="I28" s="38"/>
      <c r="J28" s="37"/>
      <c r="K28" s="4"/>
      <c r="L28" s="33"/>
    </row>
    <row r="29" spans="2:12" ht="15.75" x14ac:dyDescent="0.25">
      <c r="B29" s="30"/>
      <c r="C29" s="23"/>
      <c r="D29" s="34"/>
      <c r="E29" s="35"/>
      <c r="F29" s="31"/>
      <c r="G29" s="31"/>
      <c r="H29" s="31"/>
      <c r="I29" s="10"/>
      <c r="J29" s="32"/>
      <c r="K29" s="2"/>
      <c r="L29" s="33"/>
    </row>
    <row r="30" spans="2:12" ht="16.5" thickBot="1" x14ac:dyDescent="0.3">
      <c r="B30" s="39"/>
      <c r="C30" s="40"/>
      <c r="D30" s="41"/>
      <c r="E30" s="42"/>
      <c r="F30" s="42"/>
      <c r="G30" s="42"/>
      <c r="H30" s="42"/>
      <c r="I30" s="42"/>
      <c r="J30" s="43"/>
      <c r="K30" s="44"/>
      <c r="L30" s="45"/>
    </row>
    <row r="31" spans="2:12" ht="7.9" customHeight="1" thickBot="1" x14ac:dyDescent="0.3">
      <c r="B31" s="46"/>
      <c r="C31" s="46"/>
      <c r="D31" s="47"/>
      <c r="E31" s="1"/>
      <c r="F31" s="1"/>
      <c r="G31" s="1"/>
      <c r="H31" s="1"/>
      <c r="I31" s="1"/>
      <c r="J31" s="48"/>
      <c r="K31" s="49"/>
      <c r="L31" s="50"/>
    </row>
    <row r="32" spans="2:12" ht="21" x14ac:dyDescent="0.3">
      <c r="B32" s="16"/>
      <c r="C32" s="71" t="s">
        <v>34</v>
      </c>
      <c r="D32" s="17"/>
      <c r="E32" s="18"/>
      <c r="F32" s="18"/>
      <c r="G32" s="18"/>
      <c r="H32" s="18"/>
      <c r="I32" s="18"/>
      <c r="J32" s="19"/>
      <c r="K32" s="20"/>
      <c r="L32" s="21"/>
    </row>
    <row r="33" spans="2:12" ht="18.75" customHeight="1" x14ac:dyDescent="0.25">
      <c r="B33" s="22"/>
      <c r="C33" s="23" t="s">
        <v>15</v>
      </c>
      <c r="D33" s="5"/>
      <c r="E33" s="51">
        <v>43770</v>
      </c>
      <c r="F33" s="51">
        <v>43800</v>
      </c>
      <c r="G33" s="51">
        <v>43831</v>
      </c>
      <c r="H33" s="51">
        <v>43862</v>
      </c>
      <c r="I33" s="51">
        <v>43891</v>
      </c>
      <c r="J33" s="32"/>
      <c r="K33" s="52" t="s">
        <v>7</v>
      </c>
      <c r="L33" s="80"/>
    </row>
    <row r="34" spans="2:12" ht="15" customHeight="1" x14ac:dyDescent="0.25">
      <c r="B34" s="53">
        <v>1</v>
      </c>
      <c r="C34" s="101"/>
      <c r="D34" s="47" t="s">
        <v>38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54">
        <f>IF(K34&gt;=651,25,0)</f>
        <v>0</v>
      </c>
      <c r="K34" s="83">
        <f>SUM(E34:I34)</f>
        <v>0</v>
      </c>
      <c r="L34" s="81" t="str">
        <f>IF(K34&gt;=651,"25 Points!","")</f>
        <v/>
      </c>
    </row>
    <row r="35" spans="2:12" ht="15" customHeight="1" x14ac:dyDescent="0.25">
      <c r="B35" s="53">
        <v>2</v>
      </c>
      <c r="C35" s="101"/>
      <c r="D35" s="47" t="s">
        <v>38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54">
        <f t="shared" ref="J35:J43" si="0">IF(K35&gt;=651,25,0)</f>
        <v>0</v>
      </c>
      <c r="K35" s="83">
        <f t="shared" ref="K35:K43" si="1">SUM(E35:I35)</f>
        <v>0</v>
      </c>
      <c r="L35" s="81" t="str">
        <f t="shared" ref="L35:L43" si="2">IF(K35&gt;=651,"25 Points!","")</f>
        <v/>
      </c>
    </row>
    <row r="36" spans="2:12" ht="15" customHeight="1" x14ac:dyDescent="0.25">
      <c r="B36" s="53">
        <v>3</v>
      </c>
      <c r="C36" s="101"/>
      <c r="D36" s="47" t="s">
        <v>38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54">
        <f t="shared" si="0"/>
        <v>0</v>
      </c>
      <c r="K36" s="83">
        <f t="shared" si="1"/>
        <v>0</v>
      </c>
      <c r="L36" s="81" t="str">
        <f t="shared" si="2"/>
        <v/>
      </c>
    </row>
    <row r="37" spans="2:12" ht="15" customHeight="1" x14ac:dyDescent="0.25">
      <c r="B37" s="53">
        <v>4</v>
      </c>
      <c r="C37" s="101"/>
      <c r="D37" s="47" t="s">
        <v>38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54">
        <f t="shared" si="0"/>
        <v>0</v>
      </c>
      <c r="K37" s="83">
        <f t="shared" si="1"/>
        <v>0</v>
      </c>
      <c r="L37" s="81" t="str">
        <f t="shared" si="2"/>
        <v/>
      </c>
    </row>
    <row r="38" spans="2:12" ht="15" customHeight="1" x14ac:dyDescent="0.25">
      <c r="B38" s="53">
        <v>5</v>
      </c>
      <c r="C38" s="101"/>
      <c r="D38" s="47" t="s">
        <v>38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54">
        <f t="shared" si="0"/>
        <v>0</v>
      </c>
      <c r="K38" s="83">
        <f t="shared" si="1"/>
        <v>0</v>
      </c>
      <c r="L38" s="81" t="str">
        <f t="shared" si="2"/>
        <v/>
      </c>
    </row>
    <row r="39" spans="2:12" ht="15" customHeight="1" x14ac:dyDescent="0.25">
      <c r="B39" s="53">
        <v>6</v>
      </c>
      <c r="C39" s="101"/>
      <c r="D39" s="47" t="s">
        <v>38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54">
        <f t="shared" si="0"/>
        <v>0</v>
      </c>
      <c r="K39" s="83">
        <f t="shared" si="1"/>
        <v>0</v>
      </c>
      <c r="L39" s="81" t="str">
        <f t="shared" si="2"/>
        <v/>
      </c>
    </row>
    <row r="40" spans="2:12" ht="15" customHeight="1" x14ac:dyDescent="0.25">
      <c r="B40" s="53">
        <v>7</v>
      </c>
      <c r="C40" s="101"/>
      <c r="D40" s="47" t="s">
        <v>38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54">
        <f t="shared" si="0"/>
        <v>0</v>
      </c>
      <c r="K40" s="83">
        <f t="shared" si="1"/>
        <v>0</v>
      </c>
      <c r="L40" s="81" t="str">
        <f t="shared" si="2"/>
        <v/>
      </c>
    </row>
    <row r="41" spans="2:12" ht="15" customHeight="1" x14ac:dyDescent="0.25">
      <c r="B41" s="53">
        <v>8</v>
      </c>
      <c r="C41" s="101"/>
      <c r="D41" s="47" t="s">
        <v>38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54">
        <f t="shared" si="0"/>
        <v>0</v>
      </c>
      <c r="K41" s="83">
        <f t="shared" si="1"/>
        <v>0</v>
      </c>
      <c r="L41" s="81" t="str">
        <f t="shared" si="2"/>
        <v/>
      </c>
    </row>
    <row r="42" spans="2:12" ht="15" customHeight="1" x14ac:dyDescent="0.25">
      <c r="B42" s="53">
        <v>9</v>
      </c>
      <c r="C42" s="101"/>
      <c r="D42" s="47" t="s">
        <v>38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54">
        <f t="shared" si="0"/>
        <v>0</v>
      </c>
      <c r="K42" s="83">
        <f t="shared" si="1"/>
        <v>0</v>
      </c>
      <c r="L42" s="81" t="str">
        <f t="shared" si="2"/>
        <v/>
      </c>
    </row>
    <row r="43" spans="2:12" ht="15" customHeight="1" x14ac:dyDescent="0.25">
      <c r="B43" s="53">
        <v>10</v>
      </c>
      <c r="C43" s="101"/>
      <c r="D43" s="47" t="s">
        <v>38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54">
        <f t="shared" si="0"/>
        <v>0</v>
      </c>
      <c r="K43" s="83">
        <f t="shared" si="1"/>
        <v>0</v>
      </c>
      <c r="L43" s="81" t="str">
        <f t="shared" si="2"/>
        <v/>
      </c>
    </row>
    <row r="44" spans="2:12" ht="15" customHeight="1" x14ac:dyDescent="0.25">
      <c r="B44" s="53"/>
      <c r="C44" s="46"/>
      <c r="D44" s="55"/>
      <c r="E44" s="1"/>
      <c r="F44" s="1"/>
      <c r="G44" s="1"/>
      <c r="H44" s="1"/>
      <c r="I44" s="1"/>
      <c r="J44" s="54">
        <f>SUM(J34:J43)</f>
        <v>0</v>
      </c>
      <c r="K44" s="56"/>
      <c r="L44" s="80"/>
    </row>
    <row r="45" spans="2:12" ht="15" customHeight="1" x14ac:dyDescent="0.25">
      <c r="B45" s="53"/>
      <c r="C45" s="46"/>
      <c r="D45" s="55"/>
      <c r="E45" s="1"/>
      <c r="F45" s="1"/>
      <c r="G45" s="1"/>
      <c r="H45" s="1"/>
      <c r="I45" s="104" t="str">
        <f>IF(L45&gt;0,"Total Recruitment Points*","")</f>
        <v/>
      </c>
      <c r="J45" s="104"/>
      <c r="K45" s="104"/>
      <c r="L45" s="82">
        <f>J44</f>
        <v>0</v>
      </c>
    </row>
    <row r="46" spans="2:12" ht="15" customHeight="1" x14ac:dyDescent="0.25">
      <c r="B46" s="30"/>
      <c r="C46" s="46"/>
      <c r="D46" s="55"/>
      <c r="E46" s="1"/>
      <c r="F46" s="1"/>
      <c r="G46" s="1"/>
      <c r="H46" s="1"/>
      <c r="I46" s="105"/>
      <c r="J46" s="105"/>
      <c r="K46" s="105"/>
      <c r="L46" s="80"/>
    </row>
    <row r="47" spans="2:12" s="57" customFormat="1" ht="15" customHeight="1" thickBot="1" x14ac:dyDescent="0.3">
      <c r="B47" s="106"/>
      <c r="C47" s="107"/>
      <c r="D47" s="107"/>
      <c r="E47" s="107"/>
      <c r="F47" s="107"/>
      <c r="G47" s="107"/>
      <c r="H47" s="107"/>
      <c r="I47" s="107"/>
      <c r="J47" s="107"/>
      <c r="K47" s="107"/>
      <c r="L47" s="108"/>
    </row>
    <row r="48" spans="2:12" ht="7.15" customHeight="1" x14ac:dyDescent="0.25"/>
    <row r="51" spans="2:4" ht="7.15" customHeight="1" x14ac:dyDescent="0.25"/>
    <row r="52" spans="2:4" x14ac:dyDescent="0.25">
      <c r="B52" s="58"/>
    </row>
    <row r="55" spans="2:4" ht="7.9" customHeight="1" x14ac:dyDescent="0.25">
      <c r="C55" s="10"/>
      <c r="D55" s="12"/>
    </row>
    <row r="56" spans="2:4" x14ac:dyDescent="0.25">
      <c r="B56" s="57"/>
      <c r="C56" s="10"/>
      <c r="D56" s="12"/>
    </row>
    <row r="57" spans="2:4" x14ac:dyDescent="0.25">
      <c r="B57" s="57"/>
    </row>
  </sheetData>
  <sheetProtection algorithmName="SHA-512" hashValue="+bsKEF0uEB8Y85GOZ46+AaRGcxT9ns67V2dwOrDzothlUtYd3d4tHLrNE0WrgVuOk1btnlFUUl+pSL5uoW824A==" saltValue="5GnRnyestPrENsnieAA2lw==" spinCount="100000" sheet="1" selectLockedCells="1"/>
  <mergeCells count="4">
    <mergeCell ref="C3:L3"/>
    <mergeCell ref="I45:K45"/>
    <mergeCell ref="I46:K46"/>
    <mergeCell ref="B47:L47"/>
  </mergeCells>
  <pageMargins left="0.7" right="0.7" top="0.75" bottom="0.75" header="0.3" footer="0.3"/>
  <pageSetup scale="84" fitToHeight="0" orientation="landscape" r:id="rId1"/>
  <ignoredErrors>
    <ignoredError sqref="J44:L44 L45 E23 E16 E28 K34 K35:K4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A722-BCAD-494F-8B26-696FE6482AF6}">
  <sheetPr>
    <tabColor rgb="FF00B050"/>
    <pageSetUpPr fitToPage="1"/>
  </sheetPr>
  <dimension ref="A1:L106"/>
  <sheetViews>
    <sheetView showGridLines="0" workbookViewId="0"/>
  </sheetViews>
  <sheetFormatPr defaultRowHeight="20.100000000000001" customHeight="1" x14ac:dyDescent="0.25"/>
  <cols>
    <col min="1" max="1" width="1.85546875" style="93" customWidth="1"/>
    <col min="2" max="2" width="4" style="94" bestFit="1" customWidth="1"/>
    <col min="3" max="3" width="32.28515625" style="95" customWidth="1"/>
    <col min="4" max="4" width="12.140625" style="100" bestFit="1" customWidth="1"/>
    <col min="5" max="9" width="15.7109375" style="100" customWidth="1"/>
    <col min="10" max="10" width="18.7109375" style="96" customWidth="1"/>
    <col min="11" max="11" width="18" style="96" customWidth="1"/>
    <col min="12" max="12" width="18.140625" style="96" customWidth="1"/>
    <col min="13" max="16384" width="9.140625" style="97"/>
  </cols>
  <sheetData>
    <row r="1" spans="1:12" s="5" customFormat="1" ht="15" x14ac:dyDescent="0.25">
      <c r="A1" s="10"/>
      <c r="B1" s="47"/>
      <c r="D1" s="90"/>
      <c r="E1" s="90"/>
      <c r="F1" s="90"/>
      <c r="G1" s="90"/>
      <c r="H1" s="90"/>
      <c r="I1" s="90"/>
      <c r="J1" s="7"/>
    </row>
    <row r="2" spans="1:12" s="5" customFormat="1" ht="10.9" customHeight="1" x14ac:dyDescent="0.25">
      <c r="A2" s="10"/>
      <c r="B2" s="47"/>
      <c r="D2" s="90"/>
      <c r="E2" s="90"/>
      <c r="F2" s="90"/>
      <c r="G2" s="90"/>
      <c r="H2" s="90"/>
      <c r="I2" s="90"/>
      <c r="J2" s="7"/>
    </row>
    <row r="3" spans="1:12" s="5" customFormat="1" ht="23.25" x14ac:dyDescent="0.35">
      <c r="A3" s="84"/>
      <c r="B3" s="47"/>
      <c r="C3" s="103" t="s">
        <v>23</v>
      </c>
      <c r="D3" s="103"/>
      <c r="E3" s="103"/>
      <c r="F3" s="103"/>
      <c r="G3" s="103"/>
      <c r="H3" s="103"/>
      <c r="I3" s="103"/>
      <c r="J3" s="103"/>
      <c r="K3" s="103"/>
      <c r="L3" s="103"/>
    </row>
    <row r="4" spans="1:12" s="5" customFormat="1" ht="6" customHeight="1" x14ac:dyDescent="0.35">
      <c r="A4" s="10"/>
      <c r="B4" s="47"/>
      <c r="D4" s="90"/>
      <c r="E4" s="91"/>
      <c r="F4" s="91"/>
      <c r="G4" s="91"/>
      <c r="H4" s="91"/>
      <c r="I4" s="91"/>
      <c r="J4" s="7"/>
    </row>
    <row r="5" spans="1:12" s="5" customFormat="1" ht="18.75" x14ac:dyDescent="0.3">
      <c r="A5" s="10"/>
      <c r="B5" s="47"/>
      <c r="C5" s="11"/>
      <c r="D5" s="92"/>
      <c r="E5" s="13"/>
      <c r="F5" s="13"/>
      <c r="G5" s="13"/>
      <c r="H5" s="13"/>
      <c r="I5" s="13"/>
      <c r="J5" s="14"/>
      <c r="K5" s="15"/>
      <c r="L5" s="10"/>
    </row>
    <row r="6" spans="1:12" s="86" customFormat="1" ht="31.5" customHeight="1" x14ac:dyDescent="0.25">
      <c r="A6" s="85"/>
      <c r="B6" s="88"/>
      <c r="C6" s="89" t="s">
        <v>24</v>
      </c>
      <c r="D6" s="87" t="s">
        <v>25</v>
      </c>
      <c r="E6" s="87" t="s">
        <v>27</v>
      </c>
      <c r="F6" s="87" t="s">
        <v>28</v>
      </c>
      <c r="G6" s="87" t="s">
        <v>29</v>
      </c>
      <c r="H6" s="87" t="s">
        <v>30</v>
      </c>
      <c r="I6" s="87" t="s">
        <v>31</v>
      </c>
      <c r="J6" s="87" t="s">
        <v>13</v>
      </c>
      <c r="K6" s="87" t="s">
        <v>26</v>
      </c>
      <c r="L6" s="87" t="s">
        <v>32</v>
      </c>
    </row>
    <row r="7" spans="1:12" ht="20.100000000000001" customHeight="1" x14ac:dyDescent="0.25">
      <c r="B7" s="94">
        <v>1</v>
      </c>
      <c r="L7" s="96" t="str">
        <f>IF(K7&lt;&gt;"",K7-J7,"")</f>
        <v/>
      </c>
    </row>
    <row r="8" spans="1:12" ht="20.100000000000001" customHeight="1" x14ac:dyDescent="0.25">
      <c r="B8" s="94">
        <v>2</v>
      </c>
      <c r="L8" s="96" t="str">
        <f t="shared" ref="L8:L71" si="0">IF(K8&lt;&gt;"",K8-J8,"")</f>
        <v/>
      </c>
    </row>
    <row r="9" spans="1:12" ht="20.100000000000001" customHeight="1" x14ac:dyDescent="0.25">
      <c r="B9" s="94">
        <v>3</v>
      </c>
      <c r="L9" s="96" t="str">
        <f t="shared" si="0"/>
        <v/>
      </c>
    </row>
    <row r="10" spans="1:12" ht="20.100000000000001" customHeight="1" x14ac:dyDescent="0.25">
      <c r="B10" s="98">
        <v>4</v>
      </c>
      <c r="L10" s="96" t="str">
        <f t="shared" si="0"/>
        <v/>
      </c>
    </row>
    <row r="11" spans="1:12" ht="20.100000000000001" customHeight="1" x14ac:dyDescent="0.25">
      <c r="B11" s="98">
        <v>5</v>
      </c>
      <c r="L11" s="96" t="str">
        <f t="shared" si="0"/>
        <v/>
      </c>
    </row>
    <row r="12" spans="1:12" ht="20.100000000000001" customHeight="1" x14ac:dyDescent="0.25">
      <c r="B12" s="98">
        <v>6</v>
      </c>
      <c r="L12" s="96" t="str">
        <f t="shared" si="0"/>
        <v/>
      </c>
    </row>
    <row r="13" spans="1:12" ht="20.100000000000001" customHeight="1" x14ac:dyDescent="0.25">
      <c r="B13" s="98">
        <v>7</v>
      </c>
      <c r="L13" s="96" t="str">
        <f t="shared" si="0"/>
        <v/>
      </c>
    </row>
    <row r="14" spans="1:12" ht="20.100000000000001" customHeight="1" x14ac:dyDescent="0.25">
      <c r="B14" s="98">
        <v>8</v>
      </c>
      <c r="L14" s="96" t="str">
        <f t="shared" si="0"/>
        <v/>
      </c>
    </row>
    <row r="15" spans="1:12" ht="20.100000000000001" customHeight="1" x14ac:dyDescent="0.25">
      <c r="B15" s="94">
        <v>9</v>
      </c>
      <c r="L15" s="96" t="str">
        <f t="shared" si="0"/>
        <v/>
      </c>
    </row>
    <row r="16" spans="1:12" ht="20.100000000000001" customHeight="1" x14ac:dyDescent="0.25">
      <c r="B16" s="94">
        <v>10</v>
      </c>
      <c r="L16" s="96" t="str">
        <f t="shared" si="0"/>
        <v/>
      </c>
    </row>
    <row r="17" spans="2:12" ht="20.100000000000001" customHeight="1" x14ac:dyDescent="0.25">
      <c r="B17" s="94">
        <v>11</v>
      </c>
      <c r="L17" s="96" t="str">
        <f t="shared" si="0"/>
        <v/>
      </c>
    </row>
    <row r="18" spans="2:12" ht="20.100000000000001" customHeight="1" x14ac:dyDescent="0.25">
      <c r="B18" s="98">
        <v>12</v>
      </c>
      <c r="L18" s="96" t="str">
        <f t="shared" si="0"/>
        <v/>
      </c>
    </row>
    <row r="19" spans="2:12" ht="20.100000000000001" customHeight="1" x14ac:dyDescent="0.25">
      <c r="B19" s="98">
        <v>13</v>
      </c>
      <c r="L19" s="96" t="str">
        <f t="shared" si="0"/>
        <v/>
      </c>
    </row>
    <row r="20" spans="2:12" ht="20.100000000000001" customHeight="1" x14ac:dyDescent="0.25">
      <c r="B20" s="98">
        <v>14</v>
      </c>
      <c r="L20" s="96" t="str">
        <f t="shared" si="0"/>
        <v/>
      </c>
    </row>
    <row r="21" spans="2:12" ht="20.100000000000001" customHeight="1" x14ac:dyDescent="0.25">
      <c r="B21" s="98">
        <v>15</v>
      </c>
      <c r="L21" s="96" t="str">
        <f t="shared" si="0"/>
        <v/>
      </c>
    </row>
    <row r="22" spans="2:12" ht="20.100000000000001" customHeight="1" x14ac:dyDescent="0.25">
      <c r="B22" s="98">
        <v>16</v>
      </c>
      <c r="L22" s="96" t="str">
        <f t="shared" si="0"/>
        <v/>
      </c>
    </row>
    <row r="23" spans="2:12" ht="20.100000000000001" customHeight="1" x14ac:dyDescent="0.25">
      <c r="B23" s="94">
        <v>17</v>
      </c>
      <c r="L23" s="96" t="str">
        <f t="shared" si="0"/>
        <v/>
      </c>
    </row>
    <row r="24" spans="2:12" ht="20.100000000000001" customHeight="1" x14ac:dyDescent="0.25">
      <c r="B24" s="94">
        <v>18</v>
      </c>
      <c r="L24" s="96" t="str">
        <f t="shared" si="0"/>
        <v/>
      </c>
    </row>
    <row r="25" spans="2:12" ht="20.100000000000001" customHeight="1" x14ac:dyDescent="0.25">
      <c r="B25" s="94">
        <v>19</v>
      </c>
      <c r="L25" s="96" t="str">
        <f t="shared" si="0"/>
        <v/>
      </c>
    </row>
    <row r="26" spans="2:12" ht="20.100000000000001" customHeight="1" x14ac:dyDescent="0.25">
      <c r="B26" s="98">
        <v>20</v>
      </c>
      <c r="L26" s="96" t="str">
        <f t="shared" si="0"/>
        <v/>
      </c>
    </row>
    <row r="27" spans="2:12" ht="20.100000000000001" customHeight="1" x14ac:dyDescent="0.25">
      <c r="B27" s="98">
        <v>21</v>
      </c>
      <c r="L27" s="96" t="str">
        <f t="shared" si="0"/>
        <v/>
      </c>
    </row>
    <row r="28" spans="2:12" ht="20.100000000000001" customHeight="1" x14ac:dyDescent="0.25">
      <c r="B28" s="98">
        <v>22</v>
      </c>
      <c r="L28" s="96" t="str">
        <f t="shared" si="0"/>
        <v/>
      </c>
    </row>
    <row r="29" spans="2:12" ht="20.100000000000001" customHeight="1" x14ac:dyDescent="0.25">
      <c r="B29" s="98">
        <v>23</v>
      </c>
      <c r="L29" s="96" t="str">
        <f t="shared" si="0"/>
        <v/>
      </c>
    </row>
    <row r="30" spans="2:12" ht="20.100000000000001" customHeight="1" x14ac:dyDescent="0.25">
      <c r="B30" s="98">
        <v>24</v>
      </c>
      <c r="L30" s="96" t="str">
        <f t="shared" si="0"/>
        <v/>
      </c>
    </row>
    <row r="31" spans="2:12" ht="20.100000000000001" customHeight="1" x14ac:dyDescent="0.25">
      <c r="B31" s="94">
        <v>25</v>
      </c>
      <c r="L31" s="96" t="str">
        <f t="shared" si="0"/>
        <v/>
      </c>
    </row>
    <row r="32" spans="2:12" ht="20.100000000000001" customHeight="1" x14ac:dyDescent="0.25">
      <c r="B32" s="94">
        <v>26</v>
      </c>
      <c r="L32" s="96" t="str">
        <f t="shared" si="0"/>
        <v/>
      </c>
    </row>
    <row r="33" spans="1:12" ht="20.100000000000001" customHeight="1" x14ac:dyDescent="0.25">
      <c r="B33" s="94">
        <v>27</v>
      </c>
      <c r="L33" s="96" t="str">
        <f t="shared" si="0"/>
        <v/>
      </c>
    </row>
    <row r="34" spans="1:12" ht="20.100000000000001" customHeight="1" x14ac:dyDescent="0.25">
      <c r="B34" s="98">
        <v>28</v>
      </c>
      <c r="L34" s="96" t="str">
        <f t="shared" si="0"/>
        <v/>
      </c>
    </row>
    <row r="35" spans="1:12" ht="20.100000000000001" customHeight="1" x14ac:dyDescent="0.25">
      <c r="B35" s="98">
        <v>29</v>
      </c>
      <c r="L35" s="96" t="str">
        <f t="shared" si="0"/>
        <v/>
      </c>
    </row>
    <row r="36" spans="1:12" ht="20.100000000000001" customHeight="1" x14ac:dyDescent="0.25">
      <c r="B36" s="98">
        <v>30</v>
      </c>
      <c r="L36" s="96" t="str">
        <f t="shared" si="0"/>
        <v/>
      </c>
    </row>
    <row r="37" spans="1:12" ht="20.100000000000001" customHeight="1" x14ac:dyDescent="0.25">
      <c r="B37" s="98">
        <v>31</v>
      </c>
      <c r="L37" s="96" t="str">
        <f t="shared" si="0"/>
        <v/>
      </c>
    </row>
    <row r="38" spans="1:12" ht="20.100000000000001" customHeight="1" x14ac:dyDescent="0.25">
      <c r="B38" s="98">
        <v>32</v>
      </c>
      <c r="L38" s="96" t="str">
        <f t="shared" si="0"/>
        <v/>
      </c>
    </row>
    <row r="39" spans="1:12" ht="20.100000000000001" customHeight="1" x14ac:dyDescent="0.25">
      <c r="B39" s="94">
        <v>33</v>
      </c>
      <c r="L39" s="96" t="str">
        <f t="shared" si="0"/>
        <v/>
      </c>
    </row>
    <row r="40" spans="1:12" ht="20.100000000000001" customHeight="1" x14ac:dyDescent="0.25">
      <c r="B40" s="94">
        <v>34</v>
      </c>
      <c r="L40" s="96" t="str">
        <f t="shared" si="0"/>
        <v/>
      </c>
    </row>
    <row r="41" spans="1:12" ht="20.100000000000001" customHeight="1" x14ac:dyDescent="0.25">
      <c r="B41" s="94">
        <v>35</v>
      </c>
      <c r="L41" s="96" t="str">
        <f t="shared" si="0"/>
        <v/>
      </c>
    </row>
    <row r="42" spans="1:12" ht="20.100000000000001" customHeight="1" x14ac:dyDescent="0.25">
      <c r="B42" s="98">
        <v>36</v>
      </c>
      <c r="L42" s="96" t="str">
        <f t="shared" si="0"/>
        <v/>
      </c>
    </row>
    <row r="43" spans="1:12" ht="20.100000000000001" customHeight="1" x14ac:dyDescent="0.25">
      <c r="B43" s="98">
        <v>37</v>
      </c>
      <c r="L43" s="96" t="str">
        <f t="shared" si="0"/>
        <v/>
      </c>
    </row>
    <row r="44" spans="1:12" ht="20.100000000000001" customHeight="1" x14ac:dyDescent="0.25">
      <c r="B44" s="98">
        <v>38</v>
      </c>
      <c r="L44" s="96" t="str">
        <f t="shared" si="0"/>
        <v/>
      </c>
    </row>
    <row r="45" spans="1:12" ht="20.100000000000001" customHeight="1" x14ac:dyDescent="0.25">
      <c r="B45" s="98">
        <v>39</v>
      </c>
      <c r="L45" s="96" t="str">
        <f t="shared" si="0"/>
        <v/>
      </c>
    </row>
    <row r="46" spans="1:12" ht="20.100000000000001" customHeight="1" x14ac:dyDescent="0.25">
      <c r="B46" s="98">
        <v>40</v>
      </c>
      <c r="L46" s="96" t="str">
        <f t="shared" si="0"/>
        <v/>
      </c>
    </row>
    <row r="47" spans="1:12" ht="20.100000000000001" customHeight="1" x14ac:dyDescent="0.25">
      <c r="A47" s="99"/>
      <c r="B47" s="94">
        <v>41</v>
      </c>
      <c r="L47" s="96" t="str">
        <f t="shared" si="0"/>
        <v/>
      </c>
    </row>
    <row r="48" spans="1:12" ht="20.100000000000001" customHeight="1" x14ac:dyDescent="0.25">
      <c r="B48" s="94">
        <v>42</v>
      </c>
      <c r="L48" s="96" t="str">
        <f t="shared" si="0"/>
        <v/>
      </c>
    </row>
    <row r="49" spans="2:12" ht="20.100000000000001" customHeight="1" x14ac:dyDescent="0.25">
      <c r="B49" s="94">
        <v>43</v>
      </c>
      <c r="L49" s="96" t="str">
        <f t="shared" si="0"/>
        <v/>
      </c>
    </row>
    <row r="50" spans="2:12" ht="20.100000000000001" customHeight="1" x14ac:dyDescent="0.25">
      <c r="B50" s="98">
        <v>44</v>
      </c>
      <c r="L50" s="96" t="str">
        <f t="shared" si="0"/>
        <v/>
      </c>
    </row>
    <row r="51" spans="2:12" ht="20.100000000000001" customHeight="1" x14ac:dyDescent="0.25">
      <c r="B51" s="98">
        <v>45</v>
      </c>
      <c r="L51" s="96" t="str">
        <f t="shared" si="0"/>
        <v/>
      </c>
    </row>
    <row r="52" spans="2:12" ht="20.100000000000001" customHeight="1" x14ac:dyDescent="0.25">
      <c r="B52" s="98">
        <v>46</v>
      </c>
      <c r="L52" s="96" t="str">
        <f t="shared" si="0"/>
        <v/>
      </c>
    </row>
    <row r="53" spans="2:12" ht="20.100000000000001" customHeight="1" x14ac:dyDescent="0.25">
      <c r="B53" s="98">
        <v>47</v>
      </c>
      <c r="L53" s="96" t="str">
        <f t="shared" si="0"/>
        <v/>
      </c>
    </row>
    <row r="54" spans="2:12" ht="20.100000000000001" customHeight="1" x14ac:dyDescent="0.25">
      <c r="B54" s="98">
        <v>48</v>
      </c>
      <c r="L54" s="96" t="str">
        <f t="shared" si="0"/>
        <v/>
      </c>
    </row>
    <row r="55" spans="2:12" ht="20.100000000000001" customHeight="1" x14ac:dyDescent="0.25">
      <c r="B55" s="94">
        <v>49</v>
      </c>
      <c r="L55" s="96" t="str">
        <f t="shared" si="0"/>
        <v/>
      </c>
    </row>
    <row r="56" spans="2:12" ht="20.100000000000001" customHeight="1" x14ac:dyDescent="0.25">
      <c r="B56" s="94">
        <v>50</v>
      </c>
      <c r="L56" s="96" t="str">
        <f t="shared" si="0"/>
        <v/>
      </c>
    </row>
    <row r="57" spans="2:12" ht="20.100000000000001" customHeight="1" x14ac:dyDescent="0.25">
      <c r="B57" s="94">
        <v>51</v>
      </c>
      <c r="L57" s="96" t="str">
        <f t="shared" si="0"/>
        <v/>
      </c>
    </row>
    <row r="58" spans="2:12" ht="20.100000000000001" customHeight="1" x14ac:dyDescent="0.25">
      <c r="B58" s="98">
        <v>52</v>
      </c>
      <c r="L58" s="96" t="str">
        <f t="shared" si="0"/>
        <v/>
      </c>
    </row>
    <row r="59" spans="2:12" ht="20.100000000000001" customHeight="1" x14ac:dyDescent="0.25">
      <c r="B59" s="98">
        <v>53</v>
      </c>
      <c r="L59" s="96" t="str">
        <f t="shared" si="0"/>
        <v/>
      </c>
    </row>
    <row r="60" spans="2:12" ht="20.100000000000001" customHeight="1" x14ac:dyDescent="0.25">
      <c r="B60" s="98">
        <v>54</v>
      </c>
      <c r="L60" s="96" t="str">
        <f t="shared" si="0"/>
        <v/>
      </c>
    </row>
    <row r="61" spans="2:12" ht="20.100000000000001" customHeight="1" x14ac:dyDescent="0.25">
      <c r="B61" s="98">
        <v>55</v>
      </c>
      <c r="L61" s="96" t="str">
        <f t="shared" si="0"/>
        <v/>
      </c>
    </row>
    <row r="62" spans="2:12" ht="20.100000000000001" customHeight="1" x14ac:dyDescent="0.25">
      <c r="B62" s="98">
        <v>56</v>
      </c>
      <c r="L62" s="96" t="str">
        <f t="shared" si="0"/>
        <v/>
      </c>
    </row>
    <row r="63" spans="2:12" ht="20.100000000000001" customHeight="1" x14ac:dyDescent="0.25">
      <c r="B63" s="94">
        <v>57</v>
      </c>
      <c r="L63" s="96" t="str">
        <f t="shared" si="0"/>
        <v/>
      </c>
    </row>
    <row r="64" spans="2:12" ht="20.100000000000001" customHeight="1" x14ac:dyDescent="0.25">
      <c r="B64" s="94">
        <v>58</v>
      </c>
      <c r="L64" s="96" t="str">
        <f t="shared" si="0"/>
        <v/>
      </c>
    </row>
    <row r="65" spans="2:12" ht="20.100000000000001" customHeight="1" x14ac:dyDescent="0.25">
      <c r="B65" s="94">
        <v>59</v>
      </c>
      <c r="L65" s="96" t="str">
        <f t="shared" si="0"/>
        <v/>
      </c>
    </row>
    <row r="66" spans="2:12" ht="20.100000000000001" customHeight="1" x14ac:dyDescent="0.25">
      <c r="B66" s="98">
        <v>60</v>
      </c>
      <c r="L66" s="96" t="str">
        <f t="shared" si="0"/>
        <v/>
      </c>
    </row>
    <row r="67" spans="2:12" ht="20.100000000000001" customHeight="1" x14ac:dyDescent="0.25">
      <c r="B67" s="98">
        <v>61</v>
      </c>
      <c r="L67" s="96" t="str">
        <f t="shared" si="0"/>
        <v/>
      </c>
    </row>
    <row r="68" spans="2:12" ht="20.100000000000001" customHeight="1" x14ac:dyDescent="0.25">
      <c r="B68" s="98">
        <v>62</v>
      </c>
      <c r="L68" s="96" t="str">
        <f t="shared" si="0"/>
        <v/>
      </c>
    </row>
    <row r="69" spans="2:12" ht="20.100000000000001" customHeight="1" x14ac:dyDescent="0.25">
      <c r="B69" s="98">
        <v>63</v>
      </c>
      <c r="L69" s="96" t="str">
        <f t="shared" si="0"/>
        <v/>
      </c>
    </row>
    <row r="70" spans="2:12" ht="20.100000000000001" customHeight="1" x14ac:dyDescent="0.25">
      <c r="B70" s="98">
        <v>64</v>
      </c>
      <c r="L70" s="96" t="str">
        <f t="shared" si="0"/>
        <v/>
      </c>
    </row>
    <row r="71" spans="2:12" ht="20.100000000000001" customHeight="1" x14ac:dyDescent="0.25">
      <c r="B71" s="94">
        <v>65</v>
      </c>
      <c r="L71" s="96" t="str">
        <f t="shared" si="0"/>
        <v/>
      </c>
    </row>
    <row r="72" spans="2:12" ht="20.100000000000001" customHeight="1" x14ac:dyDescent="0.25">
      <c r="B72" s="94">
        <v>66</v>
      </c>
      <c r="L72" s="96" t="str">
        <f t="shared" ref="L72:L106" si="1">IF(K72&lt;&gt;"",K72-J72,"")</f>
        <v/>
      </c>
    </row>
    <row r="73" spans="2:12" ht="20.100000000000001" customHeight="1" x14ac:dyDescent="0.25">
      <c r="B73" s="94">
        <v>67</v>
      </c>
      <c r="L73" s="96" t="str">
        <f t="shared" si="1"/>
        <v/>
      </c>
    </row>
    <row r="74" spans="2:12" ht="20.100000000000001" customHeight="1" x14ac:dyDescent="0.25">
      <c r="B74" s="98">
        <v>68</v>
      </c>
      <c r="L74" s="96" t="str">
        <f t="shared" si="1"/>
        <v/>
      </c>
    </row>
    <row r="75" spans="2:12" ht="20.100000000000001" customHeight="1" x14ac:dyDescent="0.25">
      <c r="B75" s="98">
        <v>69</v>
      </c>
      <c r="L75" s="96" t="str">
        <f t="shared" si="1"/>
        <v/>
      </c>
    </row>
    <row r="76" spans="2:12" ht="20.100000000000001" customHeight="1" x14ac:dyDescent="0.25">
      <c r="B76" s="98">
        <v>70</v>
      </c>
      <c r="L76" s="96" t="str">
        <f t="shared" si="1"/>
        <v/>
      </c>
    </row>
    <row r="77" spans="2:12" ht="20.100000000000001" customHeight="1" x14ac:dyDescent="0.25">
      <c r="B77" s="98">
        <v>71</v>
      </c>
      <c r="L77" s="96" t="str">
        <f t="shared" si="1"/>
        <v/>
      </c>
    </row>
    <row r="78" spans="2:12" ht="20.100000000000001" customHeight="1" x14ac:dyDescent="0.25">
      <c r="B78" s="98">
        <v>72</v>
      </c>
      <c r="L78" s="96" t="str">
        <f t="shared" si="1"/>
        <v/>
      </c>
    </row>
    <row r="79" spans="2:12" ht="20.100000000000001" customHeight="1" x14ac:dyDescent="0.25">
      <c r="B79" s="94">
        <v>73</v>
      </c>
      <c r="L79" s="96" t="str">
        <f t="shared" si="1"/>
        <v/>
      </c>
    </row>
    <row r="80" spans="2:12" ht="20.100000000000001" customHeight="1" x14ac:dyDescent="0.25">
      <c r="B80" s="94">
        <v>74</v>
      </c>
      <c r="L80" s="96" t="str">
        <f t="shared" si="1"/>
        <v/>
      </c>
    </row>
    <row r="81" spans="2:12" ht="20.100000000000001" customHeight="1" x14ac:dyDescent="0.25">
      <c r="B81" s="94">
        <v>75</v>
      </c>
      <c r="L81" s="96" t="str">
        <f t="shared" si="1"/>
        <v/>
      </c>
    </row>
    <row r="82" spans="2:12" ht="20.100000000000001" customHeight="1" x14ac:dyDescent="0.25">
      <c r="B82" s="98">
        <v>76</v>
      </c>
      <c r="L82" s="96" t="str">
        <f t="shared" si="1"/>
        <v/>
      </c>
    </row>
    <row r="83" spans="2:12" ht="20.100000000000001" customHeight="1" x14ac:dyDescent="0.25">
      <c r="B83" s="98">
        <v>77</v>
      </c>
      <c r="L83" s="96" t="str">
        <f t="shared" si="1"/>
        <v/>
      </c>
    </row>
    <row r="84" spans="2:12" ht="20.100000000000001" customHeight="1" x14ac:dyDescent="0.25">
      <c r="B84" s="98">
        <v>78</v>
      </c>
      <c r="L84" s="96" t="str">
        <f t="shared" si="1"/>
        <v/>
      </c>
    </row>
    <row r="85" spans="2:12" ht="20.100000000000001" customHeight="1" x14ac:dyDescent="0.25">
      <c r="B85" s="98">
        <v>79</v>
      </c>
      <c r="L85" s="96" t="str">
        <f t="shared" si="1"/>
        <v/>
      </c>
    </row>
    <row r="86" spans="2:12" ht="20.100000000000001" customHeight="1" x14ac:dyDescent="0.25">
      <c r="B86" s="98">
        <v>80</v>
      </c>
      <c r="L86" s="96" t="str">
        <f t="shared" si="1"/>
        <v/>
      </c>
    </row>
    <row r="87" spans="2:12" ht="20.100000000000001" customHeight="1" x14ac:dyDescent="0.25">
      <c r="B87" s="94">
        <v>81</v>
      </c>
      <c r="L87" s="96" t="str">
        <f t="shared" si="1"/>
        <v/>
      </c>
    </row>
    <row r="88" spans="2:12" ht="20.100000000000001" customHeight="1" x14ac:dyDescent="0.25">
      <c r="B88" s="94">
        <v>82</v>
      </c>
      <c r="L88" s="96" t="str">
        <f t="shared" si="1"/>
        <v/>
      </c>
    </row>
    <row r="89" spans="2:12" ht="20.100000000000001" customHeight="1" x14ac:dyDescent="0.25">
      <c r="B89" s="94">
        <v>83</v>
      </c>
      <c r="L89" s="96" t="str">
        <f t="shared" si="1"/>
        <v/>
      </c>
    </row>
    <row r="90" spans="2:12" ht="20.100000000000001" customHeight="1" x14ac:dyDescent="0.25">
      <c r="B90" s="98">
        <v>84</v>
      </c>
      <c r="L90" s="96" t="str">
        <f t="shared" si="1"/>
        <v/>
      </c>
    </row>
    <row r="91" spans="2:12" ht="20.100000000000001" customHeight="1" x14ac:dyDescent="0.25">
      <c r="B91" s="98">
        <v>85</v>
      </c>
      <c r="L91" s="96" t="str">
        <f t="shared" si="1"/>
        <v/>
      </c>
    </row>
    <row r="92" spans="2:12" ht="20.100000000000001" customHeight="1" x14ac:dyDescent="0.25">
      <c r="B92" s="98">
        <v>86</v>
      </c>
      <c r="L92" s="96" t="str">
        <f t="shared" si="1"/>
        <v/>
      </c>
    </row>
    <row r="93" spans="2:12" ht="20.100000000000001" customHeight="1" x14ac:dyDescent="0.25">
      <c r="B93" s="98">
        <v>87</v>
      </c>
      <c r="L93" s="96" t="str">
        <f t="shared" si="1"/>
        <v/>
      </c>
    </row>
    <row r="94" spans="2:12" ht="20.100000000000001" customHeight="1" x14ac:dyDescent="0.25">
      <c r="B94" s="98">
        <v>88</v>
      </c>
      <c r="L94" s="96" t="str">
        <f t="shared" si="1"/>
        <v/>
      </c>
    </row>
    <row r="95" spans="2:12" ht="20.100000000000001" customHeight="1" x14ac:dyDescent="0.25">
      <c r="B95" s="94">
        <v>89</v>
      </c>
      <c r="L95" s="96" t="str">
        <f t="shared" si="1"/>
        <v/>
      </c>
    </row>
    <row r="96" spans="2:12" ht="20.100000000000001" customHeight="1" x14ac:dyDescent="0.25">
      <c r="B96" s="94">
        <v>90</v>
      </c>
      <c r="L96" s="96" t="str">
        <f t="shared" si="1"/>
        <v/>
      </c>
    </row>
    <row r="97" spans="2:12" ht="20.100000000000001" customHeight="1" x14ac:dyDescent="0.25">
      <c r="B97" s="94">
        <v>91</v>
      </c>
      <c r="L97" s="96" t="str">
        <f t="shared" si="1"/>
        <v/>
      </c>
    </row>
    <row r="98" spans="2:12" ht="20.100000000000001" customHeight="1" x14ac:dyDescent="0.25">
      <c r="B98" s="98">
        <v>92</v>
      </c>
      <c r="L98" s="96" t="str">
        <f t="shared" si="1"/>
        <v/>
      </c>
    </row>
    <row r="99" spans="2:12" ht="20.100000000000001" customHeight="1" x14ac:dyDescent="0.25">
      <c r="B99" s="98">
        <v>93</v>
      </c>
      <c r="L99" s="96" t="str">
        <f t="shared" si="1"/>
        <v/>
      </c>
    </row>
    <row r="100" spans="2:12" ht="20.100000000000001" customHeight="1" x14ac:dyDescent="0.25">
      <c r="B100" s="98">
        <v>94</v>
      </c>
      <c r="L100" s="96" t="str">
        <f t="shared" si="1"/>
        <v/>
      </c>
    </row>
    <row r="101" spans="2:12" ht="20.100000000000001" customHeight="1" x14ac:dyDescent="0.25">
      <c r="B101" s="98">
        <v>95</v>
      </c>
      <c r="L101" s="96" t="str">
        <f t="shared" si="1"/>
        <v/>
      </c>
    </row>
    <row r="102" spans="2:12" ht="20.100000000000001" customHeight="1" x14ac:dyDescent="0.25">
      <c r="B102" s="98">
        <v>96</v>
      </c>
      <c r="L102" s="96" t="str">
        <f t="shared" si="1"/>
        <v/>
      </c>
    </row>
    <row r="103" spans="2:12" ht="20.100000000000001" customHeight="1" x14ac:dyDescent="0.25">
      <c r="B103" s="94">
        <v>97</v>
      </c>
      <c r="L103" s="96" t="str">
        <f t="shared" si="1"/>
        <v/>
      </c>
    </row>
    <row r="104" spans="2:12" ht="20.100000000000001" customHeight="1" x14ac:dyDescent="0.25">
      <c r="B104" s="94">
        <v>98</v>
      </c>
      <c r="L104" s="96" t="str">
        <f t="shared" si="1"/>
        <v/>
      </c>
    </row>
    <row r="105" spans="2:12" ht="20.100000000000001" customHeight="1" x14ac:dyDescent="0.25">
      <c r="B105" s="94">
        <v>99</v>
      </c>
      <c r="L105" s="96" t="str">
        <f t="shared" si="1"/>
        <v/>
      </c>
    </row>
    <row r="106" spans="2:12" ht="20.100000000000001" customHeight="1" x14ac:dyDescent="0.25">
      <c r="B106" s="98">
        <v>100</v>
      </c>
      <c r="L106" s="96" t="str">
        <f t="shared" si="1"/>
        <v/>
      </c>
    </row>
  </sheetData>
  <mergeCells count="1">
    <mergeCell ref="C3:L3"/>
  </mergeCells>
  <pageMargins left="0.7" right="0.7" top="0.75" bottom="0.7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Tracker (CA)</vt:lpstr>
      <vt:lpstr>Downline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Marnie</dc:creator>
  <cp:lastModifiedBy>MB Laptop</cp:lastModifiedBy>
  <cp:lastPrinted>2019-10-31T16:48:56Z</cp:lastPrinted>
  <dcterms:created xsi:type="dcterms:W3CDTF">2017-03-27T15:17:31Z</dcterms:created>
  <dcterms:modified xsi:type="dcterms:W3CDTF">2019-10-31T21:35:31Z</dcterms:modified>
</cp:coreProperties>
</file>